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tanet\Desktop\"/>
    </mc:Choice>
  </mc:AlternateContent>
  <bookViews>
    <workbookView xWindow="0" yWindow="0" windowWidth="24000" windowHeight="9750"/>
  </bookViews>
  <sheets>
    <sheet name="全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5" i="1" l="1"/>
  <c r="Q45" i="1"/>
  <c r="O45" i="1"/>
  <c r="K45" i="1"/>
  <c r="J45" i="1"/>
  <c r="E45" i="1"/>
  <c r="D45" i="1"/>
</calcChain>
</file>

<file path=xl/sharedStrings.xml><?xml version="1.0" encoding="utf-8"?>
<sst xmlns="http://schemas.openxmlformats.org/spreadsheetml/2006/main" count="134" uniqueCount="70">
  <si>
    <r>
      <t>杭职院</t>
    </r>
    <r>
      <rPr>
        <sz val="12"/>
        <rFont val="Times New Roman"/>
        <family val="1"/>
      </rPr>
      <t>2005</t>
    </r>
    <r>
      <rPr>
        <sz val="12"/>
        <rFont val="宋体"/>
        <charset val="134"/>
      </rPr>
      <t>年普高职</t>
    </r>
    <r>
      <rPr>
        <sz val="12"/>
        <rFont val="宋体"/>
        <charset val="134"/>
      </rPr>
      <t>录取统计表</t>
    </r>
    <phoneticPr fontId="2" type="noConversion"/>
  </si>
  <si>
    <t>专业代码</t>
    <phoneticPr fontId="2" type="noConversion"/>
  </si>
  <si>
    <t>专业名称</t>
    <phoneticPr fontId="2" type="noConversion"/>
  </si>
  <si>
    <t>普通第五批</t>
    <phoneticPr fontId="2" type="noConversion"/>
  </si>
  <si>
    <t>三校生</t>
    <phoneticPr fontId="2" type="noConversion"/>
  </si>
  <si>
    <t>3+2</t>
    <phoneticPr fontId="2" type="noConversion"/>
  </si>
  <si>
    <t>五年一贯制升入</t>
    <phoneticPr fontId="2" type="noConversion"/>
  </si>
  <si>
    <t>外省</t>
    <phoneticPr fontId="2" type="noConversion"/>
  </si>
  <si>
    <t>总计</t>
    <phoneticPr fontId="2" type="noConversion"/>
  </si>
  <si>
    <t>科类</t>
    <phoneticPr fontId="2" type="noConversion"/>
  </si>
  <si>
    <t>计划数</t>
    <phoneticPr fontId="2" type="noConversion"/>
  </si>
  <si>
    <t>实际招生数</t>
    <phoneticPr fontId="2" type="noConversion"/>
  </si>
  <si>
    <t>最高分</t>
    <phoneticPr fontId="2" type="noConversion"/>
  </si>
  <si>
    <t>最低分</t>
    <phoneticPr fontId="2" type="noConversion"/>
  </si>
  <si>
    <t>平均分</t>
    <phoneticPr fontId="2" type="noConversion"/>
  </si>
  <si>
    <t>类别</t>
    <phoneticPr fontId="2" type="noConversion"/>
  </si>
  <si>
    <t>实招数</t>
    <phoneticPr fontId="2" type="noConversion"/>
  </si>
  <si>
    <t>男生</t>
    <phoneticPr fontId="2" type="noConversion"/>
  </si>
  <si>
    <t>女生</t>
    <phoneticPr fontId="2" type="noConversion"/>
  </si>
  <si>
    <t>模具设计与制造</t>
  </si>
  <si>
    <t>理科</t>
  </si>
  <si>
    <t>机械</t>
  </si>
  <si>
    <t>机械设计与制造</t>
  </si>
  <si>
    <t>/</t>
    <phoneticPr fontId="2" type="noConversion"/>
  </si>
  <si>
    <t>机电一体化技术</t>
  </si>
  <si>
    <t>汽车检测与维修技术</t>
  </si>
  <si>
    <t>数控技术</t>
  </si>
  <si>
    <t>电气自动化技术</t>
  </si>
  <si>
    <t>工业设计</t>
  </si>
  <si>
    <t>/</t>
    <phoneticPr fontId="2" type="noConversion"/>
  </si>
  <si>
    <t>应用电子技术</t>
  </si>
  <si>
    <t>电子</t>
    <phoneticPr fontId="2" type="noConversion"/>
  </si>
  <si>
    <t>计算机应用技术</t>
  </si>
  <si>
    <t>计算机</t>
    <phoneticPr fontId="2" type="noConversion"/>
  </si>
  <si>
    <t>计算机通信</t>
  </si>
  <si>
    <t>软件技术</t>
  </si>
  <si>
    <t>电子信息工程技术</t>
  </si>
  <si>
    <t>文秘</t>
    <phoneticPr fontId="2" type="noConversion"/>
  </si>
  <si>
    <t>文秘</t>
  </si>
  <si>
    <t>物业管理</t>
    <phoneticPr fontId="2" type="noConversion"/>
  </si>
  <si>
    <t>商业</t>
  </si>
  <si>
    <t>文科</t>
  </si>
  <si>
    <t>市场营销（普通）</t>
    <phoneticPr fontId="2" type="noConversion"/>
  </si>
  <si>
    <t>市场营销（中澳）</t>
    <phoneticPr fontId="2" type="noConversion"/>
  </si>
  <si>
    <t>会计</t>
  </si>
  <si>
    <t>财会</t>
    <phoneticPr fontId="2" type="noConversion"/>
  </si>
  <si>
    <t>电子商务</t>
    <phoneticPr fontId="2" type="noConversion"/>
  </si>
  <si>
    <t>计算机</t>
  </si>
  <si>
    <t>旅游管理</t>
    <phoneticPr fontId="2" type="noConversion"/>
  </si>
  <si>
    <t>金融保险</t>
    <phoneticPr fontId="2" type="noConversion"/>
  </si>
  <si>
    <t>精细化学品生产技术</t>
  </si>
  <si>
    <t>化工环保</t>
  </si>
  <si>
    <t>环境监测与治理技术(环境保护与治理方向)</t>
    <phoneticPr fontId="2" type="noConversion"/>
  </si>
  <si>
    <t>环境监测与治理技术(环境保护与监测方向)</t>
    <phoneticPr fontId="2" type="noConversion"/>
  </si>
  <si>
    <t>生物技术与应用</t>
  </si>
  <si>
    <t>食品营养与检测</t>
  </si>
  <si>
    <t>应用化工技术</t>
  </si>
  <si>
    <t>药物制剂技术</t>
  </si>
  <si>
    <t>药学</t>
  </si>
  <si>
    <t>服装设计</t>
    <phoneticPr fontId="2" type="noConversion"/>
  </si>
  <si>
    <t>艺术</t>
    <phoneticPr fontId="2" type="noConversion"/>
  </si>
  <si>
    <t>服装</t>
  </si>
  <si>
    <t>艺术设计（室内设计方向）</t>
    <phoneticPr fontId="2" type="noConversion"/>
  </si>
  <si>
    <t>工艺美术</t>
  </si>
  <si>
    <t>园艺技术</t>
    <phoneticPr fontId="2" type="noConversion"/>
  </si>
  <si>
    <t>园林技术（普通）</t>
    <phoneticPr fontId="2" type="noConversion"/>
  </si>
  <si>
    <t>农艺</t>
  </si>
  <si>
    <t>园林技术（中澳）</t>
    <phoneticPr fontId="2" type="noConversion"/>
  </si>
  <si>
    <t>26</t>
  </si>
  <si>
    <t>合计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</si>
</sst>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宋体"/>
      <charset val="134"/>
    </font>
    <font>
      <sz val="12"/>
      <name val="Times New Roman"/>
      <family val="1"/>
    </font>
    <font>
      <sz val="9"/>
      <name val="宋体"/>
      <charset val="134"/>
    </font>
    <font>
      <sz val="8"/>
      <name val="宋体"/>
      <charset val="13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workbookViewId="0">
      <selection activeCell="E26" sqref="E26"/>
    </sheetView>
  </sheetViews>
  <sheetFormatPr defaultRowHeight="10.5" x14ac:dyDescent="0.15"/>
  <cols>
    <col min="1" max="1" width="9" style="3"/>
    <col min="2" max="3" width="9" style="39"/>
    <col min="4" max="16384" width="9" style="3"/>
  </cols>
  <sheetData>
    <row r="1" spans="1:20" ht="15.7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1.25" x14ac:dyDescent="0.15">
      <c r="A2" s="4" t="s">
        <v>1</v>
      </c>
      <c r="B2" s="5" t="s">
        <v>2</v>
      </c>
      <c r="C2" s="4" t="s">
        <v>3</v>
      </c>
      <c r="D2" s="4"/>
      <c r="E2" s="4"/>
      <c r="F2" s="4"/>
      <c r="G2" s="4"/>
      <c r="H2" s="4"/>
      <c r="I2" s="4" t="s">
        <v>4</v>
      </c>
      <c r="J2" s="4"/>
      <c r="K2" s="4"/>
      <c r="L2" s="4"/>
      <c r="M2" s="4"/>
      <c r="N2" s="4"/>
      <c r="O2" s="6" t="s">
        <v>5</v>
      </c>
      <c r="P2" s="7" t="s">
        <v>6</v>
      </c>
      <c r="Q2" s="7" t="s">
        <v>7</v>
      </c>
      <c r="R2" s="4" t="s">
        <v>8</v>
      </c>
      <c r="S2" s="4"/>
      <c r="T2" s="4"/>
    </row>
    <row r="3" spans="1:20" x14ac:dyDescent="0.15">
      <c r="A3" s="4"/>
      <c r="B3" s="5"/>
      <c r="C3" s="8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9" t="s">
        <v>16</v>
      </c>
      <c r="P3" s="9" t="s">
        <v>16</v>
      </c>
      <c r="Q3" s="9" t="s">
        <v>16</v>
      </c>
      <c r="R3" s="9" t="s">
        <v>16</v>
      </c>
      <c r="S3" s="9" t="s">
        <v>17</v>
      </c>
      <c r="T3" s="9" t="s">
        <v>18</v>
      </c>
    </row>
    <row r="4" spans="1:20" ht="21" x14ac:dyDescent="0.15">
      <c r="A4" s="7">
        <v>1</v>
      </c>
      <c r="B4" s="8" t="s">
        <v>19</v>
      </c>
      <c r="C4" s="8" t="s">
        <v>20</v>
      </c>
      <c r="D4" s="7">
        <v>50</v>
      </c>
      <c r="E4" s="7">
        <v>50</v>
      </c>
      <c r="F4" s="7">
        <v>481</v>
      </c>
      <c r="G4" s="7">
        <v>393</v>
      </c>
      <c r="H4" s="7">
        <v>408.3</v>
      </c>
      <c r="I4" s="7" t="s">
        <v>21</v>
      </c>
      <c r="J4" s="7">
        <v>88</v>
      </c>
      <c r="K4" s="7">
        <v>100</v>
      </c>
      <c r="L4" s="7">
        <v>547</v>
      </c>
      <c r="M4" s="7">
        <v>467</v>
      </c>
      <c r="N4" s="7">
        <v>493.2</v>
      </c>
      <c r="O4" s="9"/>
      <c r="P4" s="9"/>
      <c r="Q4" s="10"/>
      <c r="R4" s="9">
        <v>150</v>
      </c>
      <c r="S4" s="9"/>
      <c r="T4" s="9"/>
    </row>
    <row r="5" spans="1:20" ht="21" x14ac:dyDescent="0.15">
      <c r="A5" s="7">
        <v>2</v>
      </c>
      <c r="B5" s="8" t="s">
        <v>22</v>
      </c>
      <c r="C5" s="8" t="s">
        <v>20</v>
      </c>
      <c r="D5" s="7">
        <v>50</v>
      </c>
      <c r="E5" s="7">
        <v>51</v>
      </c>
      <c r="F5" s="7">
        <v>433</v>
      </c>
      <c r="G5" s="7">
        <v>380</v>
      </c>
      <c r="H5" s="7">
        <v>397.9</v>
      </c>
      <c r="I5" s="11" t="s">
        <v>23</v>
      </c>
      <c r="J5" s="12"/>
      <c r="K5" s="12"/>
      <c r="L5" s="12"/>
      <c r="M5" s="12"/>
      <c r="N5" s="13"/>
      <c r="O5" s="9"/>
      <c r="P5" s="9"/>
      <c r="Q5" s="10"/>
      <c r="R5" s="9">
        <v>51</v>
      </c>
      <c r="S5" s="9"/>
      <c r="T5" s="9"/>
    </row>
    <row r="6" spans="1:20" ht="21" x14ac:dyDescent="0.15">
      <c r="A6" s="7">
        <v>3</v>
      </c>
      <c r="B6" s="8" t="s">
        <v>24</v>
      </c>
      <c r="C6" s="8" t="s">
        <v>20</v>
      </c>
      <c r="D6" s="7">
        <v>50</v>
      </c>
      <c r="E6" s="7">
        <v>50</v>
      </c>
      <c r="F6" s="7">
        <v>433</v>
      </c>
      <c r="G6" s="7">
        <v>392</v>
      </c>
      <c r="H6" s="7">
        <v>404.8</v>
      </c>
      <c r="I6" s="14"/>
      <c r="J6" s="15"/>
      <c r="K6" s="15"/>
      <c r="L6" s="15"/>
      <c r="M6" s="15"/>
      <c r="N6" s="16"/>
      <c r="O6" s="9">
        <v>40</v>
      </c>
      <c r="P6" s="9"/>
      <c r="Q6" s="9">
        <v>5</v>
      </c>
      <c r="R6" s="9">
        <v>95</v>
      </c>
      <c r="S6" s="9"/>
      <c r="T6" s="9"/>
    </row>
    <row r="7" spans="1:20" ht="21" x14ac:dyDescent="0.15">
      <c r="A7" s="7">
        <v>4</v>
      </c>
      <c r="B7" s="8" t="s">
        <v>25</v>
      </c>
      <c r="C7" s="8" t="s">
        <v>20</v>
      </c>
      <c r="D7" s="7">
        <v>50</v>
      </c>
      <c r="E7" s="7">
        <v>53</v>
      </c>
      <c r="F7" s="7">
        <v>431</v>
      </c>
      <c r="G7" s="7">
        <v>382</v>
      </c>
      <c r="H7" s="7">
        <v>396.8</v>
      </c>
      <c r="I7" s="7" t="s">
        <v>21</v>
      </c>
      <c r="J7" s="7">
        <v>45</v>
      </c>
      <c r="K7" s="7">
        <v>45</v>
      </c>
      <c r="L7" s="7">
        <v>544</v>
      </c>
      <c r="M7" s="7">
        <v>451</v>
      </c>
      <c r="N7" s="7">
        <v>479.3</v>
      </c>
      <c r="O7" s="9"/>
      <c r="P7" s="9"/>
      <c r="Q7" s="9">
        <v>4</v>
      </c>
      <c r="R7" s="9">
        <v>102</v>
      </c>
      <c r="S7" s="9"/>
      <c r="T7" s="9"/>
    </row>
    <row r="8" spans="1:20" x14ac:dyDescent="0.15">
      <c r="A8" s="7">
        <v>5</v>
      </c>
      <c r="B8" s="8" t="s">
        <v>26</v>
      </c>
      <c r="C8" s="8" t="s">
        <v>20</v>
      </c>
      <c r="D8" s="7">
        <v>50</v>
      </c>
      <c r="E8" s="7">
        <v>50</v>
      </c>
      <c r="F8" s="7">
        <v>435</v>
      </c>
      <c r="G8" s="7">
        <v>395</v>
      </c>
      <c r="H8" s="7">
        <v>406.5</v>
      </c>
      <c r="I8" s="7" t="s">
        <v>21</v>
      </c>
      <c r="J8" s="7">
        <v>45</v>
      </c>
      <c r="K8" s="7">
        <v>50</v>
      </c>
      <c r="L8" s="7">
        <v>561</v>
      </c>
      <c r="M8" s="7">
        <v>509</v>
      </c>
      <c r="N8" s="7">
        <v>525.20000000000005</v>
      </c>
      <c r="O8" s="9"/>
      <c r="P8" s="9"/>
      <c r="Q8" s="10"/>
      <c r="R8" s="9">
        <v>100</v>
      </c>
      <c r="S8" s="9"/>
      <c r="T8" s="9"/>
    </row>
    <row r="9" spans="1:20" ht="21" x14ac:dyDescent="0.15">
      <c r="A9" s="7">
        <v>6</v>
      </c>
      <c r="B9" s="8" t="s">
        <v>27</v>
      </c>
      <c r="C9" s="8" t="s">
        <v>20</v>
      </c>
      <c r="D9" s="7">
        <v>50</v>
      </c>
      <c r="E9" s="7">
        <v>52</v>
      </c>
      <c r="F9" s="7">
        <v>425</v>
      </c>
      <c r="G9" s="7">
        <v>368</v>
      </c>
      <c r="H9" s="7">
        <v>380.4</v>
      </c>
      <c r="I9" s="7" t="s">
        <v>21</v>
      </c>
      <c r="J9" s="7">
        <v>45</v>
      </c>
      <c r="K9" s="7">
        <v>48</v>
      </c>
      <c r="L9" s="7">
        <v>538</v>
      </c>
      <c r="M9" s="7">
        <v>451</v>
      </c>
      <c r="N9" s="7">
        <v>474</v>
      </c>
      <c r="O9" s="9"/>
      <c r="P9" s="9"/>
      <c r="Q9" s="10">
        <v>5</v>
      </c>
      <c r="R9" s="9">
        <v>105</v>
      </c>
      <c r="S9" s="9"/>
      <c r="T9" s="9"/>
    </row>
    <row r="10" spans="1:20" ht="11.25" x14ac:dyDescent="0.15">
      <c r="A10" s="7">
        <v>7</v>
      </c>
      <c r="B10" s="8" t="s">
        <v>28</v>
      </c>
      <c r="C10" s="8" t="s">
        <v>20</v>
      </c>
      <c r="D10" s="7">
        <v>50</v>
      </c>
      <c r="E10" s="7">
        <v>51</v>
      </c>
      <c r="F10" s="7">
        <v>419</v>
      </c>
      <c r="G10" s="7">
        <v>368</v>
      </c>
      <c r="H10" s="7">
        <v>380.4</v>
      </c>
      <c r="I10" s="17" t="s">
        <v>29</v>
      </c>
      <c r="J10" s="18"/>
      <c r="K10" s="18"/>
      <c r="L10" s="18"/>
      <c r="M10" s="18"/>
      <c r="N10" s="19"/>
      <c r="O10" s="9"/>
      <c r="P10" s="9"/>
      <c r="Q10" s="9">
        <v>4</v>
      </c>
      <c r="R10" s="9">
        <v>55</v>
      </c>
      <c r="S10" s="9"/>
      <c r="T10" s="9"/>
    </row>
    <row r="11" spans="1:20" x14ac:dyDescent="0.15">
      <c r="A11" s="7">
        <v>8</v>
      </c>
      <c r="B11" s="8" t="s">
        <v>30</v>
      </c>
      <c r="C11" s="8" t="s">
        <v>20</v>
      </c>
      <c r="D11" s="7">
        <v>45</v>
      </c>
      <c r="E11" s="7">
        <v>45</v>
      </c>
      <c r="F11" s="7">
        <v>418</v>
      </c>
      <c r="G11" s="7">
        <v>368</v>
      </c>
      <c r="H11" s="7">
        <v>378</v>
      </c>
      <c r="I11" s="7" t="s">
        <v>31</v>
      </c>
      <c r="J11" s="7">
        <v>50</v>
      </c>
      <c r="K11" s="7">
        <v>51</v>
      </c>
      <c r="L11" s="7">
        <v>528</v>
      </c>
      <c r="M11" s="7">
        <v>444</v>
      </c>
      <c r="N11" s="7">
        <v>477.9</v>
      </c>
      <c r="O11" s="9">
        <v>55</v>
      </c>
      <c r="P11" s="9"/>
      <c r="Q11" s="10">
        <v>5</v>
      </c>
      <c r="R11" s="9">
        <v>156</v>
      </c>
      <c r="S11" s="9"/>
      <c r="T11" s="9"/>
    </row>
    <row r="12" spans="1:20" ht="21" x14ac:dyDescent="0.15">
      <c r="A12" s="7">
        <v>9</v>
      </c>
      <c r="B12" s="8" t="s">
        <v>32</v>
      </c>
      <c r="C12" s="8" t="s">
        <v>20</v>
      </c>
      <c r="D12" s="7">
        <v>50</v>
      </c>
      <c r="E12" s="7">
        <v>51</v>
      </c>
      <c r="F12" s="7">
        <v>422</v>
      </c>
      <c r="G12" s="7">
        <v>370</v>
      </c>
      <c r="H12" s="7">
        <v>391.4</v>
      </c>
      <c r="I12" s="7" t="s">
        <v>33</v>
      </c>
      <c r="J12" s="7">
        <v>50</v>
      </c>
      <c r="K12" s="7">
        <v>50</v>
      </c>
      <c r="L12" s="7">
        <v>558</v>
      </c>
      <c r="M12" s="7">
        <v>483</v>
      </c>
      <c r="N12" s="7">
        <v>505.7</v>
      </c>
      <c r="O12" s="9">
        <v>84</v>
      </c>
      <c r="P12" s="9">
        <v>29</v>
      </c>
      <c r="Q12" s="10"/>
      <c r="R12" s="9">
        <v>214</v>
      </c>
      <c r="S12" s="9"/>
      <c r="T12" s="9"/>
    </row>
    <row r="13" spans="1:20" x14ac:dyDescent="0.15">
      <c r="A13" s="7">
        <v>10</v>
      </c>
      <c r="B13" s="8" t="s">
        <v>34</v>
      </c>
      <c r="C13" s="8" t="s">
        <v>20</v>
      </c>
      <c r="D13" s="7">
        <v>40</v>
      </c>
      <c r="E13" s="7">
        <v>41</v>
      </c>
      <c r="F13" s="7">
        <v>409</v>
      </c>
      <c r="G13" s="7">
        <v>367</v>
      </c>
      <c r="H13" s="7">
        <v>377.2</v>
      </c>
      <c r="I13" s="7" t="s">
        <v>33</v>
      </c>
      <c r="J13" s="7">
        <v>50</v>
      </c>
      <c r="K13" s="7">
        <v>50</v>
      </c>
      <c r="L13" s="7">
        <v>580</v>
      </c>
      <c r="M13" s="7">
        <v>487</v>
      </c>
      <c r="N13" s="7">
        <v>517.20000000000005</v>
      </c>
      <c r="O13" s="9"/>
      <c r="P13" s="9"/>
      <c r="Q13" s="10">
        <v>10</v>
      </c>
      <c r="R13" s="9">
        <v>101</v>
      </c>
      <c r="S13" s="9"/>
      <c r="T13" s="9"/>
    </row>
    <row r="14" spans="1:20" x14ac:dyDescent="0.15">
      <c r="A14" s="7">
        <v>11</v>
      </c>
      <c r="B14" s="8" t="s">
        <v>35</v>
      </c>
      <c r="C14" s="8" t="s">
        <v>20</v>
      </c>
      <c r="D14" s="7">
        <v>50</v>
      </c>
      <c r="E14" s="7">
        <v>50</v>
      </c>
      <c r="F14" s="7">
        <v>419</v>
      </c>
      <c r="G14" s="7">
        <v>369</v>
      </c>
      <c r="H14" s="7">
        <v>385.3</v>
      </c>
      <c r="I14" s="7" t="s">
        <v>33</v>
      </c>
      <c r="J14" s="7">
        <v>45</v>
      </c>
      <c r="K14" s="7">
        <v>49</v>
      </c>
      <c r="L14" s="7">
        <v>535</v>
      </c>
      <c r="M14" s="7">
        <v>481</v>
      </c>
      <c r="N14" s="7">
        <v>495.1</v>
      </c>
      <c r="O14" s="9"/>
      <c r="P14" s="9"/>
      <c r="Q14" s="9"/>
      <c r="R14" s="9">
        <v>99</v>
      </c>
      <c r="S14" s="9"/>
      <c r="T14" s="9"/>
    </row>
    <row r="15" spans="1:20" ht="21" x14ac:dyDescent="0.15">
      <c r="A15" s="7">
        <v>12</v>
      </c>
      <c r="B15" s="8" t="s">
        <v>36</v>
      </c>
      <c r="C15" s="8" t="s">
        <v>20</v>
      </c>
      <c r="D15" s="7">
        <v>50</v>
      </c>
      <c r="E15" s="7">
        <v>50</v>
      </c>
      <c r="F15" s="7">
        <v>429</v>
      </c>
      <c r="G15" s="7">
        <v>367</v>
      </c>
      <c r="H15" s="7">
        <v>384</v>
      </c>
      <c r="I15" s="17" t="s">
        <v>29</v>
      </c>
      <c r="J15" s="18"/>
      <c r="K15" s="18"/>
      <c r="L15" s="18"/>
      <c r="M15" s="18"/>
      <c r="N15" s="19"/>
      <c r="O15" s="9"/>
      <c r="P15" s="9"/>
      <c r="Q15" s="9">
        <v>5</v>
      </c>
      <c r="R15" s="9">
        <v>55</v>
      </c>
      <c r="S15" s="9"/>
      <c r="T15" s="9"/>
    </row>
    <row r="16" spans="1:20" x14ac:dyDescent="0.15">
      <c r="A16" s="7">
        <v>13</v>
      </c>
      <c r="B16" s="8" t="s">
        <v>37</v>
      </c>
      <c r="C16" s="20" t="s">
        <v>29</v>
      </c>
      <c r="D16" s="21"/>
      <c r="E16" s="21"/>
      <c r="F16" s="21"/>
      <c r="G16" s="21"/>
      <c r="H16" s="22"/>
      <c r="I16" s="7" t="s">
        <v>38</v>
      </c>
      <c r="J16" s="7">
        <v>40</v>
      </c>
      <c r="K16" s="7">
        <v>49</v>
      </c>
      <c r="L16" s="7">
        <v>561</v>
      </c>
      <c r="M16" s="7">
        <v>484</v>
      </c>
      <c r="N16" s="7">
        <v>508.7</v>
      </c>
      <c r="O16" s="9"/>
      <c r="P16" s="9"/>
      <c r="Q16" s="9"/>
      <c r="R16" s="9">
        <v>49</v>
      </c>
      <c r="S16" s="9"/>
      <c r="T16" s="9"/>
    </row>
    <row r="17" spans="1:20" x14ac:dyDescent="0.15">
      <c r="A17" s="4">
        <v>14</v>
      </c>
      <c r="B17" s="5" t="s">
        <v>39</v>
      </c>
      <c r="C17" s="8" t="s">
        <v>20</v>
      </c>
      <c r="D17" s="7">
        <v>21</v>
      </c>
      <c r="E17" s="7">
        <v>23</v>
      </c>
      <c r="F17" s="7">
        <v>421</v>
      </c>
      <c r="G17" s="7">
        <v>370</v>
      </c>
      <c r="H17" s="7">
        <v>386.3</v>
      </c>
      <c r="I17" s="7" t="s">
        <v>40</v>
      </c>
      <c r="J17" s="7">
        <v>34</v>
      </c>
      <c r="K17" s="7">
        <v>50</v>
      </c>
      <c r="L17" s="7">
        <v>513</v>
      </c>
      <c r="M17" s="7">
        <v>449</v>
      </c>
      <c r="N17" s="7">
        <v>469.4</v>
      </c>
      <c r="O17" s="9"/>
      <c r="P17" s="9"/>
      <c r="Q17" s="9"/>
      <c r="R17" s="23">
        <v>106</v>
      </c>
      <c r="S17" s="9"/>
      <c r="T17" s="9"/>
    </row>
    <row r="18" spans="1:20" ht="11.25" x14ac:dyDescent="0.15">
      <c r="A18" s="4"/>
      <c r="B18" s="5"/>
      <c r="C18" s="8" t="s">
        <v>41</v>
      </c>
      <c r="D18" s="7">
        <v>20</v>
      </c>
      <c r="E18" s="7">
        <v>22</v>
      </c>
      <c r="F18" s="7">
        <v>452</v>
      </c>
      <c r="G18" s="7">
        <v>421</v>
      </c>
      <c r="H18" s="7">
        <v>434.8</v>
      </c>
      <c r="I18" s="17" t="s">
        <v>29</v>
      </c>
      <c r="J18" s="18"/>
      <c r="K18" s="18"/>
      <c r="L18" s="18"/>
      <c r="M18" s="18"/>
      <c r="N18" s="19"/>
      <c r="O18" s="9"/>
      <c r="P18" s="9"/>
      <c r="Q18" s="9">
        <v>11</v>
      </c>
      <c r="R18" s="24"/>
      <c r="S18" s="9"/>
      <c r="T18" s="9"/>
    </row>
    <row r="19" spans="1:20" ht="21" x14ac:dyDescent="0.15">
      <c r="A19" s="7">
        <v>15</v>
      </c>
      <c r="B19" s="8" t="s">
        <v>42</v>
      </c>
      <c r="C19" s="20" t="s">
        <v>29</v>
      </c>
      <c r="D19" s="21"/>
      <c r="E19" s="21"/>
      <c r="F19" s="21"/>
      <c r="G19" s="21"/>
      <c r="H19" s="22"/>
      <c r="I19" s="7" t="s">
        <v>40</v>
      </c>
      <c r="J19" s="7">
        <v>40</v>
      </c>
      <c r="K19" s="7">
        <v>51</v>
      </c>
      <c r="L19" s="7">
        <v>505</v>
      </c>
      <c r="M19" s="7">
        <v>449</v>
      </c>
      <c r="N19" s="7">
        <v>470.4</v>
      </c>
      <c r="O19" s="9"/>
      <c r="P19" s="9"/>
      <c r="Q19" s="9"/>
      <c r="R19" s="9">
        <v>51</v>
      </c>
      <c r="S19" s="9"/>
      <c r="T19" s="9"/>
    </row>
    <row r="20" spans="1:20" x14ac:dyDescent="0.15">
      <c r="A20" s="4">
        <v>16</v>
      </c>
      <c r="B20" s="5" t="s">
        <v>43</v>
      </c>
      <c r="C20" s="8" t="s">
        <v>20</v>
      </c>
      <c r="D20" s="7">
        <v>40</v>
      </c>
      <c r="E20" s="7">
        <v>37</v>
      </c>
      <c r="F20" s="7">
        <v>415</v>
      </c>
      <c r="G20" s="7">
        <v>364</v>
      </c>
      <c r="H20" s="7">
        <v>375</v>
      </c>
      <c r="I20" s="4" t="s">
        <v>40</v>
      </c>
      <c r="J20" s="4">
        <v>30</v>
      </c>
      <c r="K20" s="4">
        <v>14</v>
      </c>
      <c r="L20" s="4">
        <v>544</v>
      </c>
      <c r="M20" s="4">
        <v>450</v>
      </c>
      <c r="N20" s="4">
        <v>470.4</v>
      </c>
      <c r="O20" s="9"/>
      <c r="P20" s="9"/>
      <c r="Q20" s="9"/>
      <c r="R20" s="23">
        <v>96</v>
      </c>
      <c r="S20" s="9"/>
      <c r="T20" s="9"/>
    </row>
    <row r="21" spans="1:20" x14ac:dyDescent="0.15">
      <c r="A21" s="4"/>
      <c r="B21" s="5"/>
      <c r="C21" s="8" t="s">
        <v>41</v>
      </c>
      <c r="D21" s="7">
        <v>40</v>
      </c>
      <c r="E21" s="7">
        <v>45</v>
      </c>
      <c r="F21" s="7">
        <v>470</v>
      </c>
      <c r="G21" s="7">
        <v>418</v>
      </c>
      <c r="H21" s="7">
        <v>431.1</v>
      </c>
      <c r="I21" s="4"/>
      <c r="J21" s="4"/>
      <c r="K21" s="4"/>
      <c r="L21" s="4"/>
      <c r="M21" s="4"/>
      <c r="N21" s="4"/>
      <c r="O21" s="9"/>
      <c r="P21" s="9"/>
      <c r="Q21" s="9"/>
      <c r="R21" s="24"/>
      <c r="S21" s="9"/>
      <c r="T21" s="9"/>
    </row>
    <row r="22" spans="1:20" x14ac:dyDescent="0.15">
      <c r="A22" s="7">
        <v>17</v>
      </c>
      <c r="B22" s="8" t="s">
        <v>44</v>
      </c>
      <c r="C22" s="20" t="s">
        <v>29</v>
      </c>
      <c r="D22" s="21"/>
      <c r="E22" s="21"/>
      <c r="F22" s="21"/>
      <c r="G22" s="21"/>
      <c r="H22" s="22"/>
      <c r="I22" s="7" t="s">
        <v>45</v>
      </c>
      <c r="J22" s="7">
        <v>80</v>
      </c>
      <c r="K22" s="7">
        <v>142</v>
      </c>
      <c r="L22" s="7">
        <v>547</v>
      </c>
      <c r="M22" s="7">
        <v>487</v>
      </c>
      <c r="N22" s="7">
        <v>502.8</v>
      </c>
      <c r="O22" s="9"/>
      <c r="P22" s="9"/>
      <c r="Q22" s="9"/>
      <c r="R22" s="9">
        <v>142</v>
      </c>
      <c r="S22" s="9"/>
      <c r="T22" s="9"/>
    </row>
    <row r="23" spans="1:20" x14ac:dyDescent="0.15">
      <c r="A23" s="4">
        <v>18</v>
      </c>
      <c r="B23" s="5" t="s">
        <v>46</v>
      </c>
      <c r="C23" s="8" t="s">
        <v>20</v>
      </c>
      <c r="D23" s="7">
        <v>20</v>
      </c>
      <c r="E23" s="7">
        <v>20</v>
      </c>
      <c r="F23" s="7">
        <v>421</v>
      </c>
      <c r="G23" s="7">
        <v>373</v>
      </c>
      <c r="H23" s="7">
        <v>394.5</v>
      </c>
      <c r="I23" s="7" t="s">
        <v>47</v>
      </c>
      <c r="J23" s="7">
        <v>30</v>
      </c>
      <c r="K23" s="7">
        <v>32</v>
      </c>
      <c r="L23" s="7">
        <v>557</v>
      </c>
      <c r="M23" s="7">
        <v>503</v>
      </c>
      <c r="N23" s="7">
        <v>521.70000000000005</v>
      </c>
      <c r="O23" s="9"/>
      <c r="P23" s="23">
        <v>30</v>
      </c>
      <c r="Q23" s="10"/>
      <c r="R23" s="23">
        <v>132</v>
      </c>
      <c r="S23" s="9"/>
      <c r="T23" s="9"/>
    </row>
    <row r="24" spans="1:20" x14ac:dyDescent="0.15">
      <c r="A24" s="4"/>
      <c r="B24" s="5"/>
      <c r="C24" s="8" t="s">
        <v>41</v>
      </c>
      <c r="D24" s="7">
        <v>20</v>
      </c>
      <c r="E24" s="7">
        <v>20</v>
      </c>
      <c r="F24" s="7">
        <v>477</v>
      </c>
      <c r="G24" s="7">
        <v>437</v>
      </c>
      <c r="H24" s="7">
        <v>448.8</v>
      </c>
      <c r="I24" s="7" t="s">
        <v>40</v>
      </c>
      <c r="J24" s="7">
        <v>20</v>
      </c>
      <c r="K24" s="7">
        <v>20</v>
      </c>
      <c r="L24" s="7">
        <v>563</v>
      </c>
      <c r="M24" s="7">
        <v>471</v>
      </c>
      <c r="N24" s="7">
        <v>496.4</v>
      </c>
      <c r="O24" s="9"/>
      <c r="P24" s="24"/>
      <c r="Q24" s="9">
        <v>10</v>
      </c>
      <c r="R24" s="24"/>
      <c r="S24" s="9"/>
      <c r="T24" s="9"/>
    </row>
    <row r="25" spans="1:20" ht="11.25" customHeight="1" x14ac:dyDescent="0.15">
      <c r="A25" s="4">
        <v>19</v>
      </c>
      <c r="B25" s="5" t="s">
        <v>48</v>
      </c>
      <c r="C25" s="8" t="s">
        <v>20</v>
      </c>
      <c r="D25" s="7">
        <v>20</v>
      </c>
      <c r="E25" s="7">
        <v>21</v>
      </c>
      <c r="F25" s="7">
        <v>481</v>
      </c>
      <c r="G25" s="7">
        <v>419</v>
      </c>
      <c r="H25" s="7">
        <v>437.9</v>
      </c>
      <c r="I25" s="11" t="s">
        <v>29</v>
      </c>
      <c r="J25" s="25"/>
      <c r="K25" s="25"/>
      <c r="L25" s="25"/>
      <c r="M25" s="25"/>
      <c r="N25" s="26"/>
      <c r="O25" s="7"/>
      <c r="P25" s="7"/>
      <c r="Q25" s="10"/>
      <c r="R25" s="23">
        <v>51</v>
      </c>
      <c r="S25" s="9"/>
      <c r="T25" s="9"/>
    </row>
    <row r="26" spans="1:20" ht="11.25" customHeight="1" x14ac:dyDescent="0.15">
      <c r="A26" s="4"/>
      <c r="B26" s="5"/>
      <c r="C26" s="8" t="s">
        <v>41</v>
      </c>
      <c r="D26" s="7">
        <v>20</v>
      </c>
      <c r="E26" s="7">
        <v>18</v>
      </c>
      <c r="F26" s="7">
        <v>419</v>
      </c>
      <c r="G26" s="7">
        <v>369</v>
      </c>
      <c r="H26" s="7">
        <v>392.7</v>
      </c>
      <c r="I26" s="27"/>
      <c r="J26" s="28"/>
      <c r="K26" s="28"/>
      <c r="L26" s="28"/>
      <c r="M26" s="28"/>
      <c r="N26" s="29"/>
      <c r="O26" s="7"/>
      <c r="P26" s="7"/>
      <c r="Q26" s="9">
        <v>12</v>
      </c>
      <c r="R26" s="24"/>
      <c r="S26" s="9"/>
      <c r="T26" s="9"/>
    </row>
    <row r="27" spans="1:20" ht="11.25" customHeight="1" x14ac:dyDescent="0.15">
      <c r="A27" s="4">
        <v>20</v>
      </c>
      <c r="B27" s="5" t="s">
        <v>49</v>
      </c>
      <c r="C27" s="8" t="s">
        <v>20</v>
      </c>
      <c r="D27" s="7">
        <v>20</v>
      </c>
      <c r="E27" s="7">
        <v>14</v>
      </c>
      <c r="F27" s="7">
        <v>423</v>
      </c>
      <c r="G27" s="7">
        <v>368</v>
      </c>
      <c r="H27" s="7">
        <v>386.1</v>
      </c>
      <c r="I27" s="11" t="s">
        <v>29</v>
      </c>
      <c r="J27" s="25"/>
      <c r="K27" s="25"/>
      <c r="L27" s="25"/>
      <c r="M27" s="25"/>
      <c r="N27" s="26"/>
      <c r="O27" s="7"/>
      <c r="P27" s="7"/>
      <c r="Q27" s="10"/>
      <c r="R27" s="23">
        <v>48</v>
      </c>
      <c r="S27" s="9"/>
      <c r="T27" s="9"/>
    </row>
    <row r="28" spans="1:20" ht="11.25" customHeight="1" x14ac:dyDescent="0.15">
      <c r="A28" s="4"/>
      <c r="B28" s="5"/>
      <c r="C28" s="8" t="s">
        <v>41</v>
      </c>
      <c r="D28" s="7">
        <v>25</v>
      </c>
      <c r="E28" s="7">
        <v>31</v>
      </c>
      <c r="F28" s="7">
        <v>448</v>
      </c>
      <c r="G28" s="7">
        <v>419</v>
      </c>
      <c r="H28" s="7">
        <v>432.8</v>
      </c>
      <c r="I28" s="27"/>
      <c r="J28" s="28"/>
      <c r="K28" s="28"/>
      <c r="L28" s="28"/>
      <c r="M28" s="28"/>
      <c r="N28" s="29"/>
      <c r="O28" s="7"/>
      <c r="P28" s="7"/>
      <c r="Q28" s="9">
        <v>3</v>
      </c>
      <c r="R28" s="24"/>
      <c r="S28" s="9"/>
      <c r="T28" s="9"/>
    </row>
    <row r="29" spans="1:20" ht="21" x14ac:dyDescent="0.15">
      <c r="A29" s="7">
        <v>21</v>
      </c>
      <c r="B29" s="8" t="s">
        <v>50</v>
      </c>
      <c r="C29" s="8" t="s">
        <v>20</v>
      </c>
      <c r="D29" s="7">
        <v>50</v>
      </c>
      <c r="E29" s="7">
        <v>50</v>
      </c>
      <c r="F29" s="7">
        <v>435</v>
      </c>
      <c r="G29" s="7">
        <v>366</v>
      </c>
      <c r="H29" s="7">
        <v>385.5</v>
      </c>
      <c r="I29" s="7" t="s">
        <v>51</v>
      </c>
      <c r="J29" s="7">
        <v>30</v>
      </c>
      <c r="K29" s="7">
        <v>30</v>
      </c>
      <c r="L29" s="7">
        <v>598</v>
      </c>
      <c r="M29" s="7">
        <v>510</v>
      </c>
      <c r="N29" s="7">
        <v>536.9</v>
      </c>
      <c r="O29" s="9"/>
      <c r="P29" s="9"/>
      <c r="Q29" s="9"/>
      <c r="R29" s="9">
        <v>80</v>
      </c>
      <c r="S29" s="9"/>
      <c r="T29" s="9"/>
    </row>
    <row r="30" spans="1:20" ht="42" x14ac:dyDescent="0.15">
      <c r="A30" s="7">
        <v>22</v>
      </c>
      <c r="B30" s="8" t="s">
        <v>52</v>
      </c>
      <c r="C30" s="8" t="s">
        <v>20</v>
      </c>
      <c r="D30" s="7">
        <v>35</v>
      </c>
      <c r="E30" s="7">
        <v>35</v>
      </c>
      <c r="F30" s="7">
        <v>424</v>
      </c>
      <c r="G30" s="7">
        <v>377</v>
      </c>
      <c r="H30" s="7">
        <v>396.3</v>
      </c>
      <c r="I30" s="17" t="s">
        <v>29</v>
      </c>
      <c r="J30" s="18"/>
      <c r="K30" s="18"/>
      <c r="L30" s="18"/>
      <c r="M30" s="18"/>
      <c r="N30" s="19"/>
      <c r="O30" s="9">
        <v>37</v>
      </c>
      <c r="P30" s="9"/>
      <c r="Q30" s="9">
        <v>11</v>
      </c>
      <c r="R30" s="9">
        <v>83</v>
      </c>
      <c r="S30" s="9"/>
      <c r="T30" s="9"/>
    </row>
    <row r="31" spans="1:20" ht="42" x14ac:dyDescent="0.15">
      <c r="A31" s="7">
        <v>23</v>
      </c>
      <c r="B31" s="8" t="s">
        <v>53</v>
      </c>
      <c r="C31" s="20" t="s">
        <v>29</v>
      </c>
      <c r="D31" s="21"/>
      <c r="E31" s="21"/>
      <c r="F31" s="21"/>
      <c r="G31" s="21"/>
      <c r="H31" s="22"/>
      <c r="I31" s="7" t="s">
        <v>51</v>
      </c>
      <c r="J31" s="7">
        <v>30</v>
      </c>
      <c r="K31" s="7">
        <v>32</v>
      </c>
      <c r="L31" s="7">
        <v>594</v>
      </c>
      <c r="M31" s="7">
        <v>495</v>
      </c>
      <c r="N31" s="7">
        <v>530.9</v>
      </c>
      <c r="O31" s="9"/>
      <c r="P31" s="9">
        <v>35</v>
      </c>
      <c r="Q31" s="9"/>
      <c r="R31" s="9">
        <v>67</v>
      </c>
      <c r="S31" s="9"/>
      <c r="T31" s="9"/>
    </row>
    <row r="32" spans="1:20" ht="21" x14ac:dyDescent="0.15">
      <c r="A32" s="7">
        <v>24</v>
      </c>
      <c r="B32" s="8" t="s">
        <v>54</v>
      </c>
      <c r="C32" s="8" t="s">
        <v>20</v>
      </c>
      <c r="D32" s="7">
        <v>35</v>
      </c>
      <c r="E32" s="7">
        <v>37</v>
      </c>
      <c r="F32" s="7">
        <v>417</v>
      </c>
      <c r="G32" s="7">
        <v>370</v>
      </c>
      <c r="H32" s="7">
        <v>386.6</v>
      </c>
      <c r="I32" s="11" t="s">
        <v>29</v>
      </c>
      <c r="J32" s="12"/>
      <c r="K32" s="12"/>
      <c r="L32" s="12"/>
      <c r="M32" s="12"/>
      <c r="N32" s="13"/>
      <c r="O32" s="9"/>
      <c r="P32" s="9"/>
      <c r="Q32" s="7">
        <v>11</v>
      </c>
      <c r="R32" s="9">
        <v>48</v>
      </c>
      <c r="S32" s="9"/>
      <c r="T32" s="9"/>
    </row>
    <row r="33" spans="1:20" ht="21" x14ac:dyDescent="0.15">
      <c r="A33" s="7">
        <v>25</v>
      </c>
      <c r="B33" s="8" t="s">
        <v>55</v>
      </c>
      <c r="C33" s="8" t="s">
        <v>20</v>
      </c>
      <c r="D33" s="7">
        <v>40</v>
      </c>
      <c r="E33" s="7">
        <v>41</v>
      </c>
      <c r="F33" s="7">
        <v>406</v>
      </c>
      <c r="G33" s="7">
        <v>366</v>
      </c>
      <c r="H33" s="7">
        <v>375.4</v>
      </c>
      <c r="I33" s="30"/>
      <c r="J33" s="31"/>
      <c r="K33" s="31"/>
      <c r="L33" s="31"/>
      <c r="M33" s="31"/>
      <c r="N33" s="32"/>
      <c r="O33" s="9"/>
      <c r="P33" s="9"/>
      <c r="Q33" s="7"/>
      <c r="R33" s="9">
        <v>41</v>
      </c>
      <c r="S33" s="9"/>
      <c r="T33" s="9"/>
    </row>
    <row r="34" spans="1:20" x14ac:dyDescent="0.15">
      <c r="A34" s="7">
        <v>26</v>
      </c>
      <c r="B34" s="8" t="s">
        <v>56</v>
      </c>
      <c r="C34" s="8" t="s">
        <v>20</v>
      </c>
      <c r="D34" s="7">
        <v>35</v>
      </c>
      <c r="E34" s="7">
        <v>35</v>
      </c>
      <c r="F34" s="7">
        <v>423</v>
      </c>
      <c r="G34" s="7">
        <v>367</v>
      </c>
      <c r="H34" s="7">
        <v>383.9</v>
      </c>
      <c r="I34" s="14"/>
      <c r="J34" s="15"/>
      <c r="K34" s="15"/>
      <c r="L34" s="15"/>
      <c r="M34" s="15"/>
      <c r="N34" s="16"/>
      <c r="O34" s="9"/>
      <c r="P34" s="9"/>
      <c r="Q34" s="9"/>
      <c r="R34" s="9">
        <v>35</v>
      </c>
      <c r="S34" s="9"/>
      <c r="T34" s="9"/>
    </row>
    <row r="35" spans="1:20" x14ac:dyDescent="0.15">
      <c r="A35" s="7">
        <v>27</v>
      </c>
      <c r="B35" s="5" t="s">
        <v>57</v>
      </c>
      <c r="C35" s="5" t="s">
        <v>20</v>
      </c>
      <c r="D35" s="4">
        <v>30</v>
      </c>
      <c r="E35" s="4">
        <v>31</v>
      </c>
      <c r="F35" s="4">
        <v>426</v>
      </c>
      <c r="G35" s="4">
        <v>380</v>
      </c>
      <c r="H35" s="4">
        <v>394.9</v>
      </c>
      <c r="I35" s="7" t="s">
        <v>58</v>
      </c>
      <c r="J35" s="7">
        <v>40</v>
      </c>
      <c r="K35" s="7">
        <v>16</v>
      </c>
      <c r="L35" s="7">
        <v>536</v>
      </c>
      <c r="M35" s="7">
        <v>398</v>
      </c>
      <c r="N35" s="7">
        <v>457.9</v>
      </c>
      <c r="O35" s="7"/>
      <c r="P35" s="7"/>
      <c r="Q35" s="7"/>
      <c r="R35" s="23">
        <v>57</v>
      </c>
      <c r="S35" s="7"/>
      <c r="T35" s="7"/>
    </row>
    <row r="36" spans="1:20" x14ac:dyDescent="0.15">
      <c r="A36" s="7">
        <v>28</v>
      </c>
      <c r="B36" s="5"/>
      <c r="C36" s="5"/>
      <c r="D36" s="4"/>
      <c r="E36" s="4"/>
      <c r="F36" s="4"/>
      <c r="G36" s="4"/>
      <c r="H36" s="4"/>
      <c r="I36" s="7" t="s">
        <v>51</v>
      </c>
      <c r="J36" s="7">
        <v>10</v>
      </c>
      <c r="K36" s="7">
        <v>10</v>
      </c>
      <c r="L36" s="7">
        <v>634</v>
      </c>
      <c r="M36" s="7">
        <v>555</v>
      </c>
      <c r="N36" s="7">
        <v>580.20000000000005</v>
      </c>
      <c r="O36" s="7"/>
      <c r="P36" s="7"/>
      <c r="Q36" s="7"/>
      <c r="R36" s="24"/>
      <c r="S36" s="7"/>
      <c r="T36" s="7"/>
    </row>
    <row r="37" spans="1:20" x14ac:dyDescent="0.15">
      <c r="A37" s="7">
        <v>29</v>
      </c>
      <c r="B37" s="8" t="s">
        <v>59</v>
      </c>
      <c r="C37" s="8" t="s">
        <v>60</v>
      </c>
      <c r="D37" s="7">
        <v>40</v>
      </c>
      <c r="E37" s="7">
        <v>42</v>
      </c>
      <c r="F37" s="7">
        <v>464</v>
      </c>
      <c r="G37" s="7">
        <v>417</v>
      </c>
      <c r="H37" s="7">
        <v>437.4</v>
      </c>
      <c r="I37" s="7" t="s">
        <v>61</v>
      </c>
      <c r="J37" s="7">
        <v>40</v>
      </c>
      <c r="K37" s="7">
        <v>22</v>
      </c>
      <c r="L37" s="7">
        <v>533</v>
      </c>
      <c r="M37" s="7">
        <v>397</v>
      </c>
      <c r="N37" s="7">
        <v>435.5</v>
      </c>
      <c r="O37" s="7"/>
      <c r="P37" s="7">
        <v>17</v>
      </c>
      <c r="Q37" s="7"/>
      <c r="R37" s="9">
        <v>81</v>
      </c>
      <c r="S37" s="7"/>
      <c r="T37" s="7"/>
    </row>
    <row r="38" spans="1:20" ht="21" x14ac:dyDescent="0.15">
      <c r="A38" s="7">
        <v>30</v>
      </c>
      <c r="B38" s="8" t="s">
        <v>62</v>
      </c>
      <c r="C38" s="8" t="s">
        <v>60</v>
      </c>
      <c r="D38" s="7">
        <v>80</v>
      </c>
      <c r="E38" s="7">
        <v>87</v>
      </c>
      <c r="F38" s="7">
        <v>470</v>
      </c>
      <c r="G38" s="7">
        <v>417</v>
      </c>
      <c r="H38" s="7">
        <v>435.3</v>
      </c>
      <c r="I38" s="7" t="s">
        <v>63</v>
      </c>
      <c r="J38" s="7">
        <v>40</v>
      </c>
      <c r="K38" s="7">
        <v>55</v>
      </c>
      <c r="L38" s="7">
        <v>412</v>
      </c>
      <c r="M38" s="7">
        <v>353</v>
      </c>
      <c r="N38" s="7">
        <v>372.4</v>
      </c>
      <c r="O38" s="7"/>
      <c r="P38" s="7"/>
      <c r="Q38" s="7"/>
      <c r="R38" s="9">
        <v>142</v>
      </c>
      <c r="S38" s="7"/>
      <c r="T38" s="7"/>
    </row>
    <row r="39" spans="1:20" x14ac:dyDescent="0.15">
      <c r="A39" s="4">
        <v>31</v>
      </c>
      <c r="B39" s="5" t="s">
        <v>64</v>
      </c>
      <c r="C39" s="8" t="s">
        <v>20</v>
      </c>
      <c r="D39" s="7">
        <v>20</v>
      </c>
      <c r="E39" s="7">
        <v>21</v>
      </c>
      <c r="F39" s="7">
        <v>442</v>
      </c>
      <c r="G39" s="7">
        <v>372</v>
      </c>
      <c r="H39" s="7">
        <v>393.7</v>
      </c>
      <c r="I39" s="11" t="s">
        <v>29</v>
      </c>
      <c r="J39" s="12"/>
      <c r="K39" s="12"/>
      <c r="L39" s="12"/>
      <c r="M39" s="12"/>
      <c r="N39" s="13"/>
      <c r="O39" s="7"/>
      <c r="P39" s="7"/>
      <c r="Q39" s="7"/>
      <c r="R39" s="23">
        <v>52</v>
      </c>
      <c r="S39" s="7"/>
      <c r="T39" s="7"/>
    </row>
    <row r="40" spans="1:20" x14ac:dyDescent="0.15">
      <c r="A40" s="4"/>
      <c r="B40" s="5"/>
      <c r="C40" s="8" t="s">
        <v>41</v>
      </c>
      <c r="D40" s="7">
        <v>20</v>
      </c>
      <c r="E40" s="7">
        <v>21</v>
      </c>
      <c r="F40" s="7">
        <v>476</v>
      </c>
      <c r="G40" s="7">
        <v>420</v>
      </c>
      <c r="H40" s="7">
        <v>440.1</v>
      </c>
      <c r="I40" s="14"/>
      <c r="J40" s="15"/>
      <c r="K40" s="15"/>
      <c r="L40" s="15"/>
      <c r="M40" s="15"/>
      <c r="N40" s="16"/>
      <c r="O40" s="7"/>
      <c r="P40" s="7"/>
      <c r="Q40" s="7">
        <v>10</v>
      </c>
      <c r="R40" s="24"/>
      <c r="S40" s="7"/>
      <c r="T40" s="7"/>
    </row>
    <row r="41" spans="1:20" x14ac:dyDescent="0.15">
      <c r="A41" s="4">
        <v>32</v>
      </c>
      <c r="B41" s="5" t="s">
        <v>65</v>
      </c>
      <c r="C41" s="33" t="s">
        <v>29</v>
      </c>
      <c r="D41" s="34"/>
      <c r="E41" s="34"/>
      <c r="F41" s="34"/>
      <c r="G41" s="34"/>
      <c r="H41" s="35"/>
      <c r="I41" s="7" t="s">
        <v>47</v>
      </c>
      <c r="J41" s="7">
        <v>25</v>
      </c>
      <c r="K41" s="7">
        <v>30</v>
      </c>
      <c r="L41" s="7">
        <v>572</v>
      </c>
      <c r="M41" s="7">
        <v>481</v>
      </c>
      <c r="N41" s="7">
        <v>513.9</v>
      </c>
      <c r="O41" s="7"/>
      <c r="P41" s="7"/>
      <c r="Q41" s="7"/>
      <c r="R41" s="23">
        <v>57</v>
      </c>
      <c r="S41" s="7"/>
      <c r="T41" s="7"/>
    </row>
    <row r="42" spans="1:20" x14ac:dyDescent="0.15">
      <c r="A42" s="4"/>
      <c r="B42" s="5"/>
      <c r="C42" s="36"/>
      <c r="D42" s="37"/>
      <c r="E42" s="37"/>
      <c r="F42" s="37"/>
      <c r="G42" s="37"/>
      <c r="H42" s="38"/>
      <c r="I42" s="7" t="s">
        <v>66</v>
      </c>
      <c r="J42" s="7">
        <v>25</v>
      </c>
      <c r="K42" s="7">
        <v>27</v>
      </c>
      <c r="L42" s="7">
        <v>550</v>
      </c>
      <c r="M42" s="7">
        <v>451</v>
      </c>
      <c r="N42" s="7">
        <v>496</v>
      </c>
      <c r="O42" s="7"/>
      <c r="P42" s="7"/>
      <c r="Q42" s="7"/>
      <c r="R42" s="24"/>
      <c r="S42" s="7"/>
      <c r="T42" s="7"/>
    </row>
    <row r="43" spans="1:20" x14ac:dyDescent="0.15">
      <c r="A43" s="4">
        <v>33</v>
      </c>
      <c r="B43" s="5" t="s">
        <v>67</v>
      </c>
      <c r="C43" s="8" t="s">
        <v>20</v>
      </c>
      <c r="D43" s="7">
        <v>40</v>
      </c>
      <c r="E43" s="7">
        <v>37</v>
      </c>
      <c r="F43" s="7">
        <v>413</v>
      </c>
      <c r="G43" s="7">
        <v>363</v>
      </c>
      <c r="H43" s="7">
        <v>386.6</v>
      </c>
      <c r="I43" s="7" t="s">
        <v>47</v>
      </c>
      <c r="J43" s="7">
        <v>20</v>
      </c>
      <c r="K43" s="7">
        <v>12</v>
      </c>
      <c r="L43" s="7">
        <v>559</v>
      </c>
      <c r="M43" s="7">
        <v>484</v>
      </c>
      <c r="N43" s="7">
        <v>499.6</v>
      </c>
      <c r="O43" s="7"/>
      <c r="P43" s="7"/>
      <c r="Q43" s="7"/>
      <c r="R43" s="23">
        <v>90</v>
      </c>
      <c r="S43" s="7"/>
      <c r="T43" s="7"/>
    </row>
    <row r="44" spans="1:20" x14ac:dyDescent="0.15">
      <c r="A44" s="4"/>
      <c r="B44" s="5"/>
      <c r="C44" s="8" t="s">
        <v>41</v>
      </c>
      <c r="D44" s="7">
        <v>40</v>
      </c>
      <c r="E44" s="7">
        <v>33</v>
      </c>
      <c r="F44" s="7">
        <v>465</v>
      </c>
      <c r="G44" s="7">
        <v>418</v>
      </c>
      <c r="H44" s="7">
        <v>429.1</v>
      </c>
      <c r="I44" s="7" t="s">
        <v>66</v>
      </c>
      <c r="J44" s="7">
        <v>10</v>
      </c>
      <c r="K44" s="7">
        <v>8</v>
      </c>
      <c r="L44" s="7">
        <v>590</v>
      </c>
      <c r="M44" s="7">
        <v>456</v>
      </c>
      <c r="N44" s="7">
        <v>510.6</v>
      </c>
      <c r="O44" s="7"/>
      <c r="P44" s="7"/>
      <c r="Q44" s="7"/>
      <c r="R44" s="24"/>
      <c r="S44" s="7"/>
      <c r="T44" s="7"/>
    </row>
    <row r="45" spans="1:20" x14ac:dyDescent="0.15">
      <c r="A45" s="7" t="s">
        <v>68</v>
      </c>
      <c r="B45" s="8" t="s">
        <v>69</v>
      </c>
      <c r="C45" s="8"/>
      <c r="D45" s="7">
        <f>SUM(D4:D44)</f>
        <v>1296</v>
      </c>
      <c r="E45" s="7">
        <f>SUM(E4:E44)</f>
        <v>1315</v>
      </c>
      <c r="F45" s="7"/>
      <c r="G45" s="7"/>
      <c r="H45" s="7"/>
      <c r="I45" s="7"/>
      <c r="J45" s="7">
        <f>SUM(J4:J44)</f>
        <v>962</v>
      </c>
      <c r="K45" s="7">
        <f>SUM(K4:K44)</f>
        <v>1043</v>
      </c>
      <c r="L45" s="7"/>
      <c r="M45" s="7"/>
      <c r="N45" s="7"/>
      <c r="O45" s="7">
        <f>SUM(O4:O44)</f>
        <v>216</v>
      </c>
      <c r="P45" s="7">
        <v>111</v>
      </c>
      <c r="Q45" s="7">
        <f>SUM(Q4:Q44)</f>
        <v>106</v>
      </c>
      <c r="R45" s="9">
        <f>SUM(R4:R44)</f>
        <v>2791</v>
      </c>
      <c r="S45" s="7">
        <v>1722</v>
      </c>
      <c r="T45" s="7">
        <v>1069</v>
      </c>
    </row>
  </sheetData>
  <mergeCells count="59">
    <mergeCell ref="A43:A44"/>
    <mergeCell ref="B43:B44"/>
    <mergeCell ref="R43:R44"/>
    <mergeCell ref="R35:R36"/>
    <mergeCell ref="A39:A40"/>
    <mergeCell ref="B39:B40"/>
    <mergeCell ref="I39:N40"/>
    <mergeCell ref="R39:R40"/>
    <mergeCell ref="A41:A42"/>
    <mergeCell ref="B41:B42"/>
    <mergeCell ref="C41:H42"/>
    <mergeCell ref="R41:R42"/>
    <mergeCell ref="I30:N30"/>
    <mergeCell ref="C31:H31"/>
    <mergeCell ref="I32:N34"/>
    <mergeCell ref="B35:B36"/>
    <mergeCell ref="C35:C36"/>
    <mergeCell ref="D35:D36"/>
    <mergeCell ref="E35:E36"/>
    <mergeCell ref="F35:F36"/>
    <mergeCell ref="G35:G36"/>
    <mergeCell ref="H35:H36"/>
    <mergeCell ref="A25:A26"/>
    <mergeCell ref="B25:B26"/>
    <mergeCell ref="I25:N26"/>
    <mergeCell ref="R25:R26"/>
    <mergeCell ref="A27:A28"/>
    <mergeCell ref="B27:B28"/>
    <mergeCell ref="I27:N28"/>
    <mergeCell ref="R27:R28"/>
    <mergeCell ref="N20:N21"/>
    <mergeCell ref="R20:R21"/>
    <mergeCell ref="C22:H22"/>
    <mergeCell ref="A23:A24"/>
    <mergeCell ref="B23:B24"/>
    <mergeCell ref="P23:P24"/>
    <mergeCell ref="R23:R24"/>
    <mergeCell ref="R17:R18"/>
    <mergeCell ref="I18:N18"/>
    <mergeCell ref="C19:H19"/>
    <mergeCell ref="A20:A21"/>
    <mergeCell ref="B20:B21"/>
    <mergeCell ref="I20:I21"/>
    <mergeCell ref="J20:J21"/>
    <mergeCell ref="K20:K21"/>
    <mergeCell ref="L20:L21"/>
    <mergeCell ref="M20:M21"/>
    <mergeCell ref="I5:N6"/>
    <mergeCell ref="I10:N10"/>
    <mergeCell ref="I15:N15"/>
    <mergeCell ref="C16:H16"/>
    <mergeCell ref="A17:A18"/>
    <mergeCell ref="B17:B18"/>
    <mergeCell ref="A1:T1"/>
    <mergeCell ref="A2:A3"/>
    <mergeCell ref="B2:B3"/>
    <mergeCell ref="C2:H2"/>
    <mergeCell ref="I2:N2"/>
    <mergeCell ref="R2:T2"/>
  </mergeCells>
  <phoneticPr fontId="2" type="noConversion"/>
  <pageMargins left="0.43" right="0.31" top="0.38" bottom="0.2" header="0.16" footer="0.18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全部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totanet</dc:creator>
  <cp:lastModifiedBy>totanet</cp:lastModifiedBy>
  <dcterms:created xsi:type="dcterms:W3CDTF">2017-03-24T04:08:12Z</dcterms:created>
  <dcterms:modified xsi:type="dcterms:W3CDTF">2017-03-24T04:08:25Z</dcterms:modified>
</cp:coreProperties>
</file>